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E46D5C4F-3ED5-43A5-8E53-094B6D017B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" i="1" s="1"/>
  <c r="F18" i="1" l="1"/>
  <c r="F19" i="1" s="1"/>
</calcChain>
</file>

<file path=xl/sharedStrings.xml><?xml version="1.0" encoding="utf-8"?>
<sst xmlns="http://schemas.openxmlformats.org/spreadsheetml/2006/main" count="16" uniqueCount="16">
  <si>
    <t>RED. BR.</t>
  </si>
  <si>
    <t>JEDINICA MJERE</t>
  </si>
  <si>
    <t>1.</t>
  </si>
  <si>
    <t xml:space="preserve">
TROŠKOVNIK
</t>
  </si>
  <si>
    <t>UKUPNO bez PDV-a</t>
  </si>
  <si>
    <t>UKUPNO s PDV-om</t>
  </si>
  <si>
    <t>PDV (25%)**</t>
  </si>
  <si>
    <t>**Ako ponuditelj nije u sustavu PDV-a ili je predmet nabave oslobođen PDV-a, rubriku ostaviti praznom.</t>
  </si>
  <si>
    <t>KOLIČINA</t>
  </si>
  <si>
    <t>JEDINIČNA MJESEČNA CIJENA bez PDV-a</t>
  </si>
  <si>
    <t>GODIŠNJA VRIJEDNOST USLUGA bez PDV-a</t>
  </si>
  <si>
    <t>Održavanje web stranice i IT sustava</t>
  </si>
  <si>
    <t>mjesec</t>
  </si>
  <si>
    <t>• Do 20 sati rada mjesečno - održavanja, ažuriranja, instalacije i popravaka IT opreme - 24 računala i 4 laptopa (Windows 11 Pro), 6 servera (4 Windows 2016 ili noviji i 2 Linux), printeri i komunikacijska oprema upravljana centralnim kontrolerom (L2+ preklopnici, bežične pristupne točke)
• Administriranje antivirusnog rješenja (firewall, mail antivirus, web antivirus, EDR/XDR...) 
• Mogućnost izlaska na intervenciju u roku od 6 sati za hitne intervencije (podrška 24/7)
• Implementacija sigurnosnih rješenja za unapređenje sigurnosti IT sustava
• Prilagodba IT sustava NIS2 direktivi prema mogućnostima naručitelja
• Najam firewalla sa značajkama IPS/IDS, web filterom, SDWAN licencama za udaljene lokacije te RMM nadzorni softver
• Mogućnost udaljenog nadzora svih kritičnih servisa (serveri, komunikacijska oprema) te pravovremene reakcije u slučaju poteškoća
• Izvještavanje o potencijalnim incidentima (PiXi platforma)
• Primjena procesa za uzimanje i vraćanje sigurnosnih kopija podataka (backup and restore) pomoću aplikacija Naručitelja
• Putni troškovi za odlazak na vanjske lokacije
• Usluga unosa novih informacija i vijesti te održavanje web stranice</t>
  </si>
  <si>
    <t>SPECIFIKACIJA USLUGE</t>
  </si>
  <si>
    <t>Broj: JN-18/2025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</si>
</sst>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/>
    <xf numFmtId="164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750309</xdr:colOff>
      <xdr:row>5</xdr:row>
      <xdr:rowOff>3868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7D989CE-4B43-1815-C66A-C98DDDD28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7950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30"/>
  <sheetViews>
    <sheetView tabSelected="1" workbookViewId="0">
      <selection activeCell="L16" sqref="L16"/>
    </sheetView>
  </sheetViews>
  <sheetFormatPr defaultRowHeight="12.75" x14ac:dyDescent="0.2"/>
  <cols>
    <col min="1" max="1" width="4.140625" style="1" customWidth="1"/>
    <col min="2" max="2" width="44.85546875" style="1" customWidth="1"/>
    <col min="3" max="3" width="11.28515625" style="1" customWidth="1"/>
    <col min="4" max="4" width="15.140625" style="1" customWidth="1"/>
    <col min="5" max="5" width="13" style="1" customWidth="1"/>
    <col min="6" max="6" width="14" style="1" customWidth="1"/>
    <col min="7" max="16384" width="9.140625" style="1"/>
  </cols>
  <sheetData>
    <row r="2" spans="1:22" x14ac:dyDescent="0.2">
      <c r="E2" s="2"/>
    </row>
    <row r="3" spans="1:22" x14ac:dyDescent="0.2">
      <c r="E3" s="2"/>
    </row>
    <row r="4" spans="1:22" x14ac:dyDescent="0.2">
      <c r="E4" s="2"/>
    </row>
    <row r="5" spans="1:22" ht="1.5" customHeight="1" x14ac:dyDescent="0.2">
      <c r="E5" s="2"/>
    </row>
    <row r="6" spans="1:22" x14ac:dyDescent="0.2">
      <c r="A6" s="1" t="s">
        <v>15</v>
      </c>
      <c r="E6" s="2"/>
    </row>
    <row r="7" spans="1:22" x14ac:dyDescent="0.2">
      <c r="E7" s="2"/>
    </row>
    <row r="8" spans="1:22" x14ac:dyDescent="0.2">
      <c r="E8" s="2"/>
    </row>
    <row r="9" spans="1:22" ht="27" customHeight="1" x14ac:dyDescent="0.2">
      <c r="A9" s="20" t="s">
        <v>3</v>
      </c>
      <c r="B9" s="21"/>
      <c r="C9" s="21"/>
      <c r="D9" s="21"/>
      <c r="E9" s="21"/>
    </row>
    <row r="10" spans="1:22" ht="18.75" customHeight="1" x14ac:dyDescent="0.2">
      <c r="A10" s="22" t="s">
        <v>11</v>
      </c>
      <c r="B10" s="22"/>
      <c r="C10" s="22"/>
      <c r="D10" s="22"/>
      <c r="E10" s="22"/>
    </row>
    <row r="11" spans="1:22" ht="7.5" customHeight="1" x14ac:dyDescent="0.2"/>
    <row r="12" spans="1:22" ht="21.75" customHeight="1" thickBot="1" x14ac:dyDescent="0.25">
      <c r="Q12" s="26"/>
      <c r="R12" s="26"/>
      <c r="S12" s="26"/>
    </row>
    <row r="13" spans="1:22" ht="54.75" customHeight="1" x14ac:dyDescent="0.2">
      <c r="A13" s="7" t="s">
        <v>0</v>
      </c>
      <c r="B13" s="8" t="s">
        <v>14</v>
      </c>
      <c r="C13" s="8" t="s">
        <v>1</v>
      </c>
      <c r="D13" s="8" t="s">
        <v>8</v>
      </c>
      <c r="E13" s="8" t="s">
        <v>9</v>
      </c>
      <c r="F13" s="9" t="s">
        <v>10</v>
      </c>
      <c r="G13" s="4"/>
    </row>
    <row r="14" spans="1:22" ht="13.5" thickBot="1" x14ac:dyDescent="0.25">
      <c r="A14" s="10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  <c r="O14" s="27"/>
      <c r="P14" s="27"/>
      <c r="Q14" s="27"/>
      <c r="R14" s="27"/>
      <c r="S14" s="27"/>
      <c r="T14" s="27"/>
      <c r="U14" s="27"/>
      <c r="V14" s="27"/>
    </row>
    <row r="15" spans="1:22" ht="22.5" customHeight="1" thickTop="1" x14ac:dyDescent="0.2">
      <c r="A15" s="23"/>
      <c r="B15" s="24"/>
      <c r="C15" s="24"/>
      <c r="D15" s="24"/>
      <c r="E15" s="24"/>
      <c r="F15" s="25"/>
      <c r="O15" s="3"/>
      <c r="P15" s="3"/>
      <c r="Q15" s="3"/>
      <c r="R15" s="3"/>
      <c r="S15" s="3"/>
      <c r="T15" s="3"/>
      <c r="U15" s="3"/>
      <c r="V15" s="3"/>
    </row>
    <row r="16" spans="1:22" ht="356.25" customHeight="1" x14ac:dyDescent="0.2">
      <c r="A16" s="12" t="s">
        <v>2</v>
      </c>
      <c r="B16" s="28" t="s">
        <v>13</v>
      </c>
      <c r="C16" s="12" t="s">
        <v>12</v>
      </c>
      <c r="D16" s="12">
        <v>12</v>
      </c>
      <c r="E16" s="14"/>
      <c r="F16" s="14">
        <f>D16*E16</f>
        <v>0</v>
      </c>
      <c r="O16" s="3"/>
      <c r="P16" s="3"/>
      <c r="Q16" s="3"/>
      <c r="R16" s="3"/>
      <c r="S16" s="3"/>
      <c r="T16" s="3"/>
      <c r="U16" s="3"/>
      <c r="V16" s="3"/>
    </row>
    <row r="17" spans="1:6" ht="21" customHeight="1" x14ac:dyDescent="0.2">
      <c r="A17" s="13"/>
      <c r="B17" s="13"/>
      <c r="C17" s="19" t="s">
        <v>4</v>
      </c>
      <c r="D17" s="19"/>
      <c r="E17" s="19"/>
      <c r="F17" s="15">
        <f>F16</f>
        <v>0</v>
      </c>
    </row>
    <row r="18" spans="1:6" ht="21" customHeight="1" x14ac:dyDescent="0.2">
      <c r="A18" s="13"/>
      <c r="B18" s="13"/>
      <c r="C18" s="19" t="s">
        <v>6</v>
      </c>
      <c r="D18" s="19"/>
      <c r="E18" s="19"/>
      <c r="F18" s="15">
        <f>F17*0.25</f>
        <v>0</v>
      </c>
    </row>
    <row r="19" spans="1:6" ht="19.5" customHeight="1" x14ac:dyDescent="0.2">
      <c r="A19" s="13"/>
      <c r="B19" s="13"/>
      <c r="C19" s="19" t="s">
        <v>5</v>
      </c>
      <c r="D19" s="19"/>
      <c r="E19" s="19"/>
      <c r="F19" s="15">
        <f>F17+F18</f>
        <v>0</v>
      </c>
    </row>
    <row r="22" spans="1:6" ht="13.5" customHeight="1" x14ac:dyDescent="0.2">
      <c r="A22" s="18" t="s">
        <v>7</v>
      </c>
      <c r="B22" s="18"/>
      <c r="C22" s="18"/>
      <c r="D22" s="18"/>
      <c r="E22" s="18"/>
    </row>
    <row r="25" spans="1:6" x14ac:dyDescent="0.2">
      <c r="D25" s="17"/>
      <c r="E25" s="17"/>
    </row>
    <row r="26" spans="1:6" x14ac:dyDescent="0.2">
      <c r="D26" s="16"/>
      <c r="E26" s="16"/>
    </row>
    <row r="27" spans="1:6" x14ac:dyDescent="0.2">
      <c r="D27" s="16"/>
      <c r="E27" s="16"/>
    </row>
    <row r="29" spans="1:6" x14ac:dyDescent="0.2">
      <c r="A29" s="5"/>
      <c r="B29" s="5"/>
      <c r="C29" s="5"/>
    </row>
    <row r="30" spans="1:6" x14ac:dyDescent="0.2">
      <c r="B30" s="6"/>
    </row>
  </sheetData>
  <mergeCells count="11">
    <mergeCell ref="A9:E9"/>
    <mergeCell ref="A10:E10"/>
    <mergeCell ref="A15:F15"/>
    <mergeCell ref="Q12:S12"/>
    <mergeCell ref="O14:V14"/>
    <mergeCell ref="D26:E27"/>
    <mergeCell ref="D25:E25"/>
    <mergeCell ref="A22:E22"/>
    <mergeCell ref="C17:E17"/>
    <mergeCell ref="C18:E18"/>
    <mergeCell ref="C19:E19"/>
  </mergeCells>
  <phoneticPr fontId="6" type="noConversion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2025-06-12T09:48:27Z</dcterms:modified>
</cp:coreProperties>
</file>